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activeTab="1"/>
  </bookViews>
  <sheets>
    <sheet name="Pareto Chart" sheetId="1" r:id="rId1"/>
    <sheet name="Pareto Chart (Example)" sheetId="3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3"/>
  <c r="D17"/>
  <c r="E17" s="1"/>
  <c r="D16"/>
  <c r="D15"/>
  <c r="D14"/>
  <c r="E14" s="1"/>
  <c r="D13"/>
  <c r="E13" s="1"/>
  <c r="D12"/>
  <c r="D11"/>
  <c r="D10"/>
  <c r="E10" s="1"/>
  <c r="D9"/>
  <c r="E9" s="1"/>
  <c r="D8"/>
  <c r="E11" l="1"/>
  <c r="E15"/>
  <c r="E8"/>
  <c r="E12"/>
  <c r="E16"/>
  <c r="C11" i="1"/>
  <c r="C17"/>
  <c r="C16"/>
  <c r="C15"/>
  <c r="C14"/>
  <c r="C13"/>
  <c r="C12"/>
  <c r="C10"/>
  <c r="C9"/>
  <c r="C8"/>
  <c r="B18"/>
  <c r="D10" l="1"/>
  <c r="D17"/>
  <c r="D13"/>
  <c r="D9"/>
  <c r="D16"/>
  <c r="D12"/>
  <c r="D15"/>
  <c r="D11"/>
  <c r="D8"/>
  <c r="D14"/>
</calcChain>
</file>

<file path=xl/sharedStrings.xml><?xml version="1.0" encoding="utf-8"?>
<sst xmlns="http://schemas.openxmlformats.org/spreadsheetml/2006/main" count="36" uniqueCount="28">
  <si>
    <t>Causes</t>
  </si>
  <si>
    <t>Quantity</t>
  </si>
  <si>
    <t>Cumulative 
Total</t>
  </si>
  <si>
    <t>Cumulative in 
%</t>
  </si>
  <si>
    <t>Total</t>
  </si>
  <si>
    <t>Note:-</t>
  </si>
  <si>
    <t>Only change values is the 'white' cells. The 'sky colour' cells will automatically calculate based on formulas within the cells.</t>
  </si>
  <si>
    <r>
      <t xml:space="preserve">Starting from the top, enter the name of your 'Causes' into the table below in </t>
    </r>
    <r>
      <rPr>
        <b/>
        <i/>
        <sz val="11"/>
        <color rgb="FFFF0000"/>
        <rFont val="Calibri"/>
        <family val="2"/>
        <scheme val="minor"/>
      </rPr>
      <t>DESCENDING</t>
    </r>
    <r>
      <rPr>
        <sz val="11"/>
        <color theme="1"/>
        <rFont val="Calibri"/>
        <family val="2"/>
        <scheme val="minor"/>
      </rPr>
      <t xml:space="preserve"> order </t>
    </r>
  </si>
  <si>
    <t>Cause1</t>
  </si>
  <si>
    <t>Cause2</t>
  </si>
  <si>
    <t>Cause3</t>
  </si>
  <si>
    <t>Cause4</t>
  </si>
  <si>
    <t>Cause5</t>
  </si>
  <si>
    <t>Cause6</t>
  </si>
  <si>
    <t>Cause7</t>
  </si>
  <si>
    <t>Cause8</t>
  </si>
  <si>
    <t>Cause9</t>
  </si>
  <si>
    <t>Cause10</t>
  </si>
  <si>
    <t>Damage</t>
  </si>
  <si>
    <t>Shrinkage</t>
  </si>
  <si>
    <t>Crack</t>
  </si>
  <si>
    <t>Short-run</t>
  </si>
  <si>
    <t>Blow-hole</t>
  </si>
  <si>
    <t>Extra Metal</t>
  </si>
  <si>
    <t>Sand wash</t>
  </si>
  <si>
    <t>Rough surface</t>
  </si>
  <si>
    <t>Low hardness</t>
  </si>
  <si>
    <t>High elongation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</si>
</sst>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3" borderId="1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2" fillId="2" borderId="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0"/>
  <c:chart>
    <c:plotArea>
      <c:layout>
        <c:manualLayout>
          <c:layoutTarget val="inner"/>
          <c:xMode val="edge"/>
          <c:yMode val="edge"/>
          <c:x val="7.4766185476815405E-2"/>
          <c:y val="5.1400554097404488E-2"/>
          <c:w val="0.82207874015748039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'Pareto Chart'!$B$7</c:f>
              <c:strCache>
                <c:ptCount val="1"/>
                <c:pt idx="0">
                  <c:v>Quantity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0"/>
            <c:spPr>
              <a:solidFill>
                <a:schemeClr val="accent1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dPt>
          <c:dPt>
            <c:idx val="1"/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spPr>
              <a:solidFill>
                <a:srgbClr val="7030A0"/>
              </a:solidFill>
              <a:ln>
                <a:solidFill>
                  <a:srgbClr val="FF0000"/>
                </a:solidFill>
              </a:ln>
            </c:spPr>
          </c:dPt>
          <c:dPt>
            <c:idx val="6"/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</c:spPr>
          </c:dPt>
          <c:dPt>
            <c:idx val="8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FF0000"/>
                </a:solidFill>
              </a:ln>
            </c:spPr>
          </c:dPt>
          <c:cat>
            <c:strRef>
              <c:f>'Pareto Chart'!$A$8:$A$17</c:f>
              <c:strCache>
                <c:ptCount val="10"/>
                <c:pt idx="0">
                  <c:v>Cause1</c:v>
                </c:pt>
                <c:pt idx="1">
                  <c:v>Cause2</c:v>
                </c:pt>
                <c:pt idx="2">
                  <c:v>Cause3</c:v>
                </c:pt>
                <c:pt idx="3">
                  <c:v>Cause4</c:v>
                </c:pt>
                <c:pt idx="4">
                  <c:v>Cause5</c:v>
                </c:pt>
                <c:pt idx="5">
                  <c:v>Cause6</c:v>
                </c:pt>
                <c:pt idx="6">
                  <c:v>Cause7</c:v>
                </c:pt>
                <c:pt idx="7">
                  <c:v>Cause8</c:v>
                </c:pt>
                <c:pt idx="8">
                  <c:v>Cause9</c:v>
                </c:pt>
                <c:pt idx="9">
                  <c:v>Cause10</c:v>
                </c:pt>
              </c:strCache>
            </c:strRef>
          </c:cat>
          <c:val>
            <c:numRef>
              <c:f>'Pareto Chart'!$B$8:$B$17</c:f>
              <c:numCache>
                <c:formatCode>General</c:formatCode>
                <c:ptCount val="10"/>
                <c:pt idx="0">
                  <c:v>25</c:v>
                </c:pt>
                <c:pt idx="1">
                  <c:v>15</c:v>
                </c:pt>
                <c:pt idx="2">
                  <c:v>10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dLbls/>
        <c:gapWidth val="0"/>
        <c:axId val="163292288"/>
        <c:axId val="163293824"/>
      </c:barChart>
      <c:lineChart>
        <c:grouping val="standard"/>
        <c:ser>
          <c:idx val="1"/>
          <c:order val="1"/>
          <c:tx>
            <c:strRef>
              <c:f>'Pareto Chart'!$D$7</c:f>
              <c:strCache>
                <c:ptCount val="1"/>
                <c:pt idx="0">
                  <c:v>Cumulative in 
%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'Pareto Chart'!$A$8:$A$17</c:f>
              <c:strCache>
                <c:ptCount val="10"/>
                <c:pt idx="0">
                  <c:v>Cause1</c:v>
                </c:pt>
                <c:pt idx="1">
                  <c:v>Cause2</c:v>
                </c:pt>
                <c:pt idx="2">
                  <c:v>Cause3</c:v>
                </c:pt>
                <c:pt idx="3">
                  <c:v>Cause4</c:v>
                </c:pt>
                <c:pt idx="4">
                  <c:v>Cause5</c:v>
                </c:pt>
                <c:pt idx="5">
                  <c:v>Cause6</c:v>
                </c:pt>
                <c:pt idx="6">
                  <c:v>Cause7</c:v>
                </c:pt>
                <c:pt idx="7">
                  <c:v>Cause8</c:v>
                </c:pt>
                <c:pt idx="8">
                  <c:v>Cause9</c:v>
                </c:pt>
                <c:pt idx="9">
                  <c:v>Cause10</c:v>
                </c:pt>
              </c:strCache>
            </c:strRef>
          </c:cat>
          <c:val>
            <c:numRef>
              <c:f>'Pareto Chart'!$D$8:$D$17</c:f>
              <c:numCache>
                <c:formatCode>0%</c:formatCode>
                <c:ptCount val="10"/>
                <c:pt idx="0">
                  <c:v>0.3125</c:v>
                </c:pt>
                <c:pt idx="1">
                  <c:v>0.5</c:v>
                </c:pt>
                <c:pt idx="2">
                  <c:v>0.625</c:v>
                </c:pt>
                <c:pt idx="3">
                  <c:v>0.73750000000000004</c:v>
                </c:pt>
                <c:pt idx="4">
                  <c:v>0.82499999999999996</c:v>
                </c:pt>
                <c:pt idx="5">
                  <c:v>0.9</c:v>
                </c:pt>
                <c:pt idx="6">
                  <c:v>0.95</c:v>
                </c:pt>
                <c:pt idx="7">
                  <c:v>0.97499999999999998</c:v>
                </c:pt>
                <c:pt idx="8">
                  <c:v>0.98750000000000004</c:v>
                </c:pt>
                <c:pt idx="9">
                  <c:v>1</c:v>
                </c:pt>
              </c:numCache>
            </c:numRef>
          </c:val>
        </c:ser>
        <c:dLbls/>
        <c:marker val="1"/>
        <c:axId val="163313536"/>
        <c:axId val="163312000"/>
      </c:lineChart>
      <c:catAx>
        <c:axId val="16329228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3293824"/>
        <c:crosses val="autoZero"/>
        <c:auto val="1"/>
        <c:lblAlgn val="ctr"/>
        <c:lblOffset val="100"/>
      </c:catAx>
      <c:valAx>
        <c:axId val="163293824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3292288"/>
        <c:crosses val="autoZero"/>
        <c:crossBetween val="between"/>
      </c:valAx>
      <c:valAx>
        <c:axId val="163312000"/>
        <c:scaling>
          <c:orientation val="minMax"/>
          <c:max val="1"/>
        </c:scaling>
        <c:axPos val="r"/>
        <c:numFmt formatCode="0%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63313536"/>
        <c:crosses val="max"/>
        <c:crossBetween val="between"/>
      </c:valAx>
      <c:catAx>
        <c:axId val="16331353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PARETO</a:t>
                </a:r>
                <a:r>
                  <a:rPr lang="en-US" baseline="0"/>
                  <a:t> CHART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590042345473518"/>
              <c:y val="5.1267885869104475E-3"/>
            </c:manualLayout>
          </c:layout>
        </c:title>
        <c:tickLblPos val="nextTo"/>
        <c:crossAx val="163312000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style val="30"/>
  <c:chart>
    <c:plotArea>
      <c:layout>
        <c:manualLayout>
          <c:layoutTarget val="inner"/>
          <c:xMode val="edge"/>
          <c:yMode val="edge"/>
          <c:x val="7.4766185476815405E-2"/>
          <c:y val="5.1400554097404488E-2"/>
          <c:w val="0.82207874015748039"/>
          <c:h val="0.8326195683872849"/>
        </c:manualLayout>
      </c:layout>
      <c:barChart>
        <c:barDir val="col"/>
        <c:grouping val="clustered"/>
        <c:ser>
          <c:idx val="0"/>
          <c:order val="0"/>
          <c:tx>
            <c:strRef>
              <c:f>'Pareto Chart (Example)'!$C$7</c:f>
              <c:strCache>
                <c:ptCount val="1"/>
                <c:pt idx="0">
                  <c:v>Quantity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dPt>
            <c:idx val="0"/>
            <c:spPr>
              <a:solidFill>
                <a:schemeClr val="accent1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</c:dPt>
          <c:dPt>
            <c:idx val="1"/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</c:dPt>
          <c:dPt>
            <c:idx val="2"/>
            <c:spPr>
              <a:solidFill>
                <a:srgbClr val="0070C0"/>
              </a:solidFill>
              <a:ln>
                <a:solidFill>
                  <a:srgbClr val="FF0000"/>
                </a:solidFill>
              </a:ln>
            </c:spPr>
          </c:dPt>
          <c:dPt>
            <c:idx val="3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</c:dPt>
          <c:dPt>
            <c:idx val="4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dPt>
          <c:dPt>
            <c:idx val="5"/>
            <c:spPr>
              <a:solidFill>
                <a:srgbClr val="7030A0"/>
              </a:solidFill>
              <a:ln>
                <a:solidFill>
                  <a:srgbClr val="FF0000"/>
                </a:solidFill>
              </a:ln>
            </c:spPr>
          </c:dPt>
          <c:dPt>
            <c:idx val="6"/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</c:dPt>
          <c:dPt>
            <c:idx val="7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</c:spPr>
          </c:dPt>
          <c:dPt>
            <c:idx val="8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FF0000"/>
                </a:solidFill>
              </a:ln>
            </c:spPr>
          </c:dPt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'Pareto Chart (Example)'!$B$8:$B$17</c:f>
              <c:strCache>
                <c:ptCount val="10"/>
                <c:pt idx="0">
                  <c:v>Damage</c:v>
                </c:pt>
                <c:pt idx="1">
                  <c:v>Shrinkage</c:v>
                </c:pt>
                <c:pt idx="2">
                  <c:v>Crack</c:v>
                </c:pt>
                <c:pt idx="3">
                  <c:v>Blow-hole</c:v>
                </c:pt>
                <c:pt idx="4">
                  <c:v>Short-run</c:v>
                </c:pt>
                <c:pt idx="5">
                  <c:v>Sand wash</c:v>
                </c:pt>
                <c:pt idx="6">
                  <c:v>Extra Metal</c:v>
                </c:pt>
                <c:pt idx="7">
                  <c:v>Low hardness</c:v>
                </c:pt>
                <c:pt idx="8">
                  <c:v>Rough surface</c:v>
                </c:pt>
                <c:pt idx="9">
                  <c:v>High elongation</c:v>
                </c:pt>
              </c:strCache>
            </c:strRef>
          </c:cat>
          <c:val>
            <c:numRef>
              <c:f>'Pareto Chart (Example)'!$C$8:$C$17</c:f>
              <c:numCache>
                <c:formatCode>General</c:formatCode>
                <c:ptCount val="10"/>
                <c:pt idx="0">
                  <c:v>23</c:v>
                </c:pt>
                <c:pt idx="1">
                  <c:v>20</c:v>
                </c:pt>
                <c:pt idx="2">
                  <c:v>11</c:v>
                </c:pt>
                <c:pt idx="3">
                  <c:v>8</c:v>
                </c:pt>
                <c:pt idx="4">
                  <c:v>7</c:v>
                </c:pt>
                <c:pt idx="5">
                  <c:v>6</c:v>
                </c:pt>
                <c:pt idx="6">
                  <c:v>5</c:v>
                </c:pt>
                <c:pt idx="7">
                  <c:v>4</c:v>
                </c:pt>
                <c:pt idx="8">
                  <c:v>3</c:v>
                </c:pt>
                <c:pt idx="9">
                  <c:v>1</c:v>
                </c:pt>
              </c:numCache>
            </c:numRef>
          </c:val>
        </c:ser>
        <c:dLbls/>
        <c:gapWidth val="0"/>
        <c:axId val="182465664"/>
        <c:axId val="182467200"/>
      </c:barChart>
      <c:lineChart>
        <c:grouping val="standard"/>
        <c:ser>
          <c:idx val="1"/>
          <c:order val="1"/>
          <c:tx>
            <c:strRef>
              <c:f>'Pareto Chart (Example)'!$E$7</c:f>
              <c:strCache>
                <c:ptCount val="1"/>
                <c:pt idx="0">
                  <c:v>Cumulative in 
%</c:v>
                </c:pt>
              </c:strCache>
            </c:strRef>
          </c:tx>
          <c:marker>
            <c:symbol val="none"/>
          </c:marker>
          <c:dLbls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Val val="1"/>
          </c:dLbls>
          <c:cat>
            <c:strRef>
              <c:f>'Pareto Chart (Example)'!$B$8:$B$17</c:f>
              <c:strCache>
                <c:ptCount val="10"/>
                <c:pt idx="0">
                  <c:v>Damage</c:v>
                </c:pt>
                <c:pt idx="1">
                  <c:v>Shrinkage</c:v>
                </c:pt>
                <c:pt idx="2">
                  <c:v>Crack</c:v>
                </c:pt>
                <c:pt idx="3">
                  <c:v>Blow-hole</c:v>
                </c:pt>
                <c:pt idx="4">
                  <c:v>Short-run</c:v>
                </c:pt>
                <c:pt idx="5">
                  <c:v>Sand wash</c:v>
                </c:pt>
                <c:pt idx="6">
                  <c:v>Extra Metal</c:v>
                </c:pt>
                <c:pt idx="7">
                  <c:v>Low hardness</c:v>
                </c:pt>
                <c:pt idx="8">
                  <c:v>Rough surface</c:v>
                </c:pt>
                <c:pt idx="9">
                  <c:v>High elongation</c:v>
                </c:pt>
              </c:strCache>
            </c:strRef>
          </c:cat>
          <c:val>
            <c:numRef>
              <c:f>'Pareto Chart (Example)'!$E$8:$E$17</c:f>
              <c:numCache>
                <c:formatCode>0%</c:formatCode>
                <c:ptCount val="10"/>
                <c:pt idx="0">
                  <c:v>0.26136363636363635</c:v>
                </c:pt>
                <c:pt idx="1">
                  <c:v>0.48863636363636365</c:v>
                </c:pt>
                <c:pt idx="2">
                  <c:v>0.61363636363636365</c:v>
                </c:pt>
                <c:pt idx="3">
                  <c:v>0.70454545454545459</c:v>
                </c:pt>
                <c:pt idx="4">
                  <c:v>0.78409090909090906</c:v>
                </c:pt>
                <c:pt idx="5">
                  <c:v>0.85227272727272729</c:v>
                </c:pt>
                <c:pt idx="6">
                  <c:v>0.90909090909090906</c:v>
                </c:pt>
                <c:pt idx="7">
                  <c:v>0.95454545454545459</c:v>
                </c:pt>
                <c:pt idx="8">
                  <c:v>0.98863636363636365</c:v>
                </c:pt>
                <c:pt idx="9">
                  <c:v>1</c:v>
                </c:pt>
              </c:numCache>
            </c:numRef>
          </c:val>
        </c:ser>
        <c:dLbls/>
        <c:marker val="1"/>
        <c:axId val="182478720"/>
        <c:axId val="182477184"/>
      </c:lineChart>
      <c:catAx>
        <c:axId val="18246566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2467200"/>
        <c:crosses val="autoZero"/>
        <c:auto val="1"/>
        <c:lblAlgn val="ctr"/>
        <c:lblOffset val="100"/>
      </c:catAx>
      <c:valAx>
        <c:axId val="182467200"/>
        <c:scaling>
          <c:orientation val="minMax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2465664"/>
        <c:crosses val="autoZero"/>
        <c:crossBetween val="between"/>
      </c:valAx>
      <c:valAx>
        <c:axId val="182477184"/>
        <c:scaling>
          <c:orientation val="minMax"/>
          <c:max val="1"/>
        </c:scaling>
        <c:axPos val="r"/>
        <c:numFmt formatCode="0%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82478720"/>
        <c:crosses val="max"/>
        <c:crossBetween val="between"/>
      </c:valAx>
      <c:catAx>
        <c:axId val="1824787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PARETO</a:t>
                </a:r>
                <a:r>
                  <a:rPr lang="en-US" baseline="0"/>
                  <a:t> CHART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590042345473518"/>
              <c:y val="5.1267885869104475E-3"/>
            </c:manualLayout>
          </c:layout>
        </c:title>
        <c:tickLblPos val="nextTo"/>
        <c:crossAx val="182477184"/>
        <c:crosses val="autoZero"/>
        <c:auto val="1"/>
        <c:lblAlgn val="ctr"/>
        <c:lblOffset val="100"/>
      </c:cat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15</xdr:col>
      <xdr:colOff>502920</xdr:colOff>
      <xdr:row>27</xdr:row>
      <xdr:rowOff>7620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601980</xdr:colOff>
      <xdr:row>0</xdr:row>
      <xdr:rowOff>53340</xdr:rowOff>
    </xdr:from>
    <xdr:to>
      <xdr:col>15</xdr:col>
      <xdr:colOff>556260</xdr:colOff>
      <xdr:row>3</xdr:row>
      <xdr:rowOff>43142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999" t="22083" r="28438" b="25000"/>
        <a:stretch/>
      </xdr:blipFill>
      <xdr:spPr>
        <a:xfrm>
          <a:off x="9761220" y="53340"/>
          <a:ext cx="563880" cy="538442"/>
        </a:xfrm>
        <a:prstGeom prst="rect">
          <a:avLst/>
        </a:prstGeom>
      </xdr:spPr>
    </xdr:pic>
    <xdr:clientData/>
  </xdr:twoCellAnchor>
  <xdr:twoCellAnchor>
    <xdr:from>
      <xdr:col>0</xdr:col>
      <xdr:colOff>259080</xdr:colOff>
      <xdr:row>3</xdr:row>
      <xdr:rowOff>60960</xdr:rowOff>
    </xdr:from>
    <xdr:to>
      <xdr:col>2</xdr:col>
      <xdr:colOff>960120</xdr:colOff>
      <xdr:row>7</xdr:row>
      <xdr:rowOff>0</xdr:rowOff>
    </xdr:to>
    <xdr:sp macro="" textlink="">
      <xdr:nvSpPr>
        <xdr:cNvPr id="5" name="Down Arrow Callout 4"/>
        <xdr:cNvSpPr/>
      </xdr:nvSpPr>
      <xdr:spPr>
        <a:xfrm>
          <a:off x="259080" y="609600"/>
          <a:ext cx="2301240" cy="1036320"/>
        </a:xfrm>
        <a:prstGeom prst="downArrowCallout">
          <a:avLst>
            <a:gd name="adj1" fmla="val 25000"/>
            <a:gd name="adj2" fmla="val 3968"/>
            <a:gd name="adj3" fmla="val 25000"/>
            <a:gd name="adj4" fmla="val 4226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Enter values</a:t>
          </a:r>
          <a:r>
            <a:rPr lang="en-US" sz="1100" baseline="0"/>
            <a:t> in Descending order (Largest to smallest)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53340</xdr:colOff>
      <xdr:row>6</xdr:row>
      <xdr:rowOff>7620</xdr:rowOff>
    </xdr:from>
    <xdr:to>
      <xdr:col>16</xdr:col>
      <xdr:colOff>502920</xdr:colOff>
      <xdr:row>27</xdr:row>
      <xdr:rowOff>7620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601980</xdr:colOff>
      <xdr:row>0</xdr:row>
      <xdr:rowOff>53340</xdr:rowOff>
    </xdr:from>
    <xdr:to>
      <xdr:col>16</xdr:col>
      <xdr:colOff>556260</xdr:colOff>
      <xdr:row>3</xdr:row>
      <xdr:rowOff>43142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29999" t="22083" r="28438" b="25000"/>
        <a:stretch/>
      </xdr:blipFill>
      <xdr:spPr>
        <a:xfrm>
          <a:off x="10264140" y="53340"/>
          <a:ext cx="563880" cy="53844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3</xdr:row>
      <xdr:rowOff>60960</xdr:rowOff>
    </xdr:from>
    <xdr:to>
      <xdr:col>4</xdr:col>
      <xdr:colOff>76200</xdr:colOff>
      <xdr:row>7</xdr:row>
      <xdr:rowOff>0</xdr:rowOff>
    </xdr:to>
    <xdr:sp macro="" textlink="">
      <xdr:nvSpPr>
        <xdr:cNvPr id="4" name="Down Arrow Callout 3"/>
        <xdr:cNvSpPr/>
      </xdr:nvSpPr>
      <xdr:spPr>
        <a:xfrm>
          <a:off x="396240" y="609600"/>
          <a:ext cx="2491740" cy="1036320"/>
        </a:xfrm>
        <a:prstGeom prst="downArrowCallout">
          <a:avLst>
            <a:gd name="adj1" fmla="val 7936"/>
            <a:gd name="adj2" fmla="val 6174"/>
            <a:gd name="adj3" fmla="val 25000"/>
            <a:gd name="adj4" fmla="val 4226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Enter values</a:t>
          </a:r>
          <a:r>
            <a:rPr lang="en-US" sz="1100" baseline="0"/>
            <a:t> in Descending order (Largest to smallest)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showGridLines="0" workbookViewId="0">
      <selection activeCell="C22" sqref="C22"/>
    </sheetView>
  </sheetViews>
  <sheetFormatPr defaultRowHeight="15"/>
  <cols>
    <col min="2" max="2" width="14.42578125" customWidth="1"/>
    <col min="3" max="3" width="14.85546875" bestFit="1" customWidth="1"/>
    <col min="4" max="4" width="12" bestFit="1" customWidth="1"/>
    <col min="10" max="10" width="10.7109375" customWidth="1"/>
  </cols>
  <sheetData>
    <row r="1" spans="1:16">
      <c r="A1" s="16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9"/>
    </row>
    <row r="2" spans="1:16">
      <c r="A2" s="17" t="s">
        <v>6</v>
      </c>
      <c r="B2" s="18"/>
      <c r="C2" s="18"/>
      <c r="D2" s="18"/>
      <c r="E2" s="18"/>
      <c r="F2" s="18"/>
      <c r="G2" s="18"/>
      <c r="H2" s="18"/>
      <c r="I2" s="18"/>
      <c r="J2" s="19"/>
      <c r="K2" s="11"/>
      <c r="L2" s="11"/>
      <c r="M2" s="11"/>
      <c r="N2" s="11"/>
      <c r="O2" s="11"/>
      <c r="P2" s="12"/>
    </row>
    <row r="3" spans="1:16">
      <c r="A3" s="20" t="s">
        <v>7</v>
      </c>
      <c r="B3" s="21"/>
      <c r="C3" s="21"/>
      <c r="D3" s="21"/>
      <c r="E3" s="21"/>
      <c r="F3" s="21"/>
      <c r="G3" s="21"/>
      <c r="H3" s="21"/>
      <c r="I3" s="21"/>
      <c r="J3" s="22"/>
      <c r="K3" s="11"/>
      <c r="L3" s="11"/>
      <c r="M3" s="11"/>
      <c r="N3" s="11"/>
      <c r="O3" s="11"/>
      <c r="P3" s="12"/>
    </row>
    <row r="4" spans="1:16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1:16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spans="1:16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2"/>
    </row>
    <row r="7" spans="1:16" ht="45">
      <c r="A7" s="3" t="s">
        <v>0</v>
      </c>
      <c r="B7" s="23" t="s">
        <v>1</v>
      </c>
      <c r="C7" s="4" t="s">
        <v>2</v>
      </c>
      <c r="D7" s="4" t="s">
        <v>3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2"/>
    </row>
    <row r="8" spans="1:16">
      <c r="A8" s="1" t="s">
        <v>8</v>
      </c>
      <c r="B8" s="2">
        <v>25</v>
      </c>
      <c r="C8" s="5">
        <f>B8</f>
        <v>25</v>
      </c>
      <c r="D8" s="6">
        <f t="shared" ref="D8:D17" si="0">C8/$B$18</f>
        <v>0.3125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>
      <c r="A9" s="1" t="s">
        <v>9</v>
      </c>
      <c r="B9" s="2">
        <v>15</v>
      </c>
      <c r="C9" s="5">
        <f>SUM(B8:B9)</f>
        <v>40</v>
      </c>
      <c r="D9" s="6">
        <f t="shared" si="0"/>
        <v>0.5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</row>
    <row r="10" spans="1:16">
      <c r="A10" s="1" t="s">
        <v>10</v>
      </c>
      <c r="B10" s="2">
        <v>10</v>
      </c>
      <c r="C10" s="5">
        <f>SUM(B8:B10)</f>
        <v>50</v>
      </c>
      <c r="D10" s="6">
        <f t="shared" si="0"/>
        <v>0.625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/>
    </row>
    <row r="11" spans="1:16">
      <c r="A11" s="1" t="s">
        <v>11</v>
      </c>
      <c r="B11" s="2">
        <v>9</v>
      </c>
      <c r="C11" s="5">
        <f>SUM(B8:B11)</f>
        <v>59</v>
      </c>
      <c r="D11" s="6">
        <f t="shared" si="0"/>
        <v>0.73750000000000004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/>
    </row>
    <row r="12" spans="1:16">
      <c r="A12" s="1" t="s">
        <v>12</v>
      </c>
      <c r="B12" s="2">
        <v>7</v>
      </c>
      <c r="C12" s="5">
        <f>SUM(B8:B12)</f>
        <v>66</v>
      </c>
      <c r="D12" s="6">
        <f t="shared" si="0"/>
        <v>0.82499999999999996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/>
    </row>
    <row r="13" spans="1:16">
      <c r="A13" s="1" t="s">
        <v>13</v>
      </c>
      <c r="B13" s="2">
        <v>6</v>
      </c>
      <c r="C13" s="5">
        <f>SUM(B8:B13)</f>
        <v>72</v>
      </c>
      <c r="D13" s="6">
        <f t="shared" si="0"/>
        <v>0.9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/>
    </row>
    <row r="14" spans="1:16">
      <c r="A14" s="1" t="s">
        <v>14</v>
      </c>
      <c r="B14" s="2">
        <v>4</v>
      </c>
      <c r="C14" s="5">
        <f>SUM(B8:B14)</f>
        <v>76</v>
      </c>
      <c r="D14" s="6">
        <f t="shared" si="0"/>
        <v>0.95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2"/>
    </row>
    <row r="15" spans="1:16">
      <c r="A15" s="1" t="s">
        <v>15</v>
      </c>
      <c r="B15" s="2">
        <v>2</v>
      </c>
      <c r="C15" s="5">
        <f>SUM(B8:B15)</f>
        <v>78</v>
      </c>
      <c r="D15" s="6">
        <f t="shared" si="0"/>
        <v>0.97499999999999998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</row>
    <row r="16" spans="1:16">
      <c r="A16" s="1" t="s">
        <v>16</v>
      </c>
      <c r="B16" s="2">
        <v>1</v>
      </c>
      <c r="C16" s="5">
        <f>SUM(B8:B16)</f>
        <v>79</v>
      </c>
      <c r="D16" s="6">
        <f t="shared" si="0"/>
        <v>0.98750000000000004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2"/>
    </row>
    <row r="17" spans="1:16">
      <c r="A17" s="1" t="s">
        <v>17</v>
      </c>
      <c r="B17" s="2">
        <v>1</v>
      </c>
      <c r="C17" s="5">
        <f>SUM(B8:B17)</f>
        <v>80</v>
      </c>
      <c r="D17" s="6">
        <f t="shared" si="0"/>
        <v>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</row>
    <row r="18" spans="1:16">
      <c r="A18" s="7" t="s">
        <v>4</v>
      </c>
      <c r="B18" s="5">
        <f>SUM(B8:B17)</f>
        <v>80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2"/>
    </row>
    <row r="19" spans="1:16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2"/>
    </row>
    <row r="20" spans="1:16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2"/>
    </row>
    <row r="21" spans="1:16">
      <c r="A21" s="10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2"/>
    </row>
    <row r="22" spans="1:16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2"/>
    </row>
    <row r="23" spans="1:16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2"/>
    </row>
    <row r="24" spans="1:16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2"/>
    </row>
    <row r="25" spans="1:16">
      <c r="A25" s="10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</row>
    <row r="26" spans="1:16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2"/>
    </row>
    <row r="27" spans="1:16">
      <c r="A27" s="10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2"/>
    </row>
    <row r="28" spans="1:16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5"/>
    </row>
  </sheetData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Q28"/>
  <sheetViews>
    <sheetView showGridLines="0" tabSelected="1" workbookViewId="0">
      <selection activeCell="C20" sqref="C20"/>
    </sheetView>
  </sheetViews>
  <sheetFormatPr defaultRowHeight="15"/>
  <cols>
    <col min="2" max="2" width="14.28515625" customWidth="1"/>
    <col min="3" max="3" width="11.7109375" customWidth="1"/>
    <col min="4" max="4" width="14.85546875" bestFit="1" customWidth="1"/>
    <col min="5" max="5" width="12" bestFit="1" customWidth="1"/>
    <col min="11" max="11" width="10.7109375" customWidth="1"/>
  </cols>
  <sheetData>
    <row r="1" spans="2:17">
      <c r="B1" s="16" t="s">
        <v>5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9"/>
    </row>
    <row r="2" spans="2:17">
      <c r="B2" s="17" t="s">
        <v>6</v>
      </c>
      <c r="C2" s="18"/>
      <c r="D2" s="18"/>
      <c r="E2" s="18"/>
      <c r="F2" s="18"/>
      <c r="G2" s="18"/>
      <c r="H2" s="18"/>
      <c r="I2" s="18"/>
      <c r="J2" s="18"/>
      <c r="K2" s="19"/>
      <c r="L2" s="11"/>
      <c r="M2" s="11"/>
      <c r="N2" s="11"/>
      <c r="O2" s="11"/>
      <c r="P2" s="11"/>
      <c r="Q2" s="12"/>
    </row>
    <row r="3" spans="2:17">
      <c r="B3" s="20" t="s">
        <v>7</v>
      </c>
      <c r="C3" s="21"/>
      <c r="D3" s="21"/>
      <c r="E3" s="21"/>
      <c r="F3" s="21"/>
      <c r="G3" s="21"/>
      <c r="H3" s="21"/>
      <c r="I3" s="21"/>
      <c r="J3" s="21"/>
      <c r="K3" s="22"/>
      <c r="L3" s="11"/>
      <c r="M3" s="11"/>
      <c r="N3" s="11"/>
      <c r="O3" s="11"/>
      <c r="P3" s="11"/>
      <c r="Q3" s="12"/>
    </row>
    <row r="4" spans="2:17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>
      <c r="B5" s="10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2:17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2:17" ht="45">
      <c r="B7" s="3" t="s">
        <v>0</v>
      </c>
      <c r="C7" s="23" t="s">
        <v>1</v>
      </c>
      <c r="D7" s="4" t="s">
        <v>2</v>
      </c>
      <c r="E7" s="4" t="s">
        <v>3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2:17">
      <c r="B8" s="26" t="s">
        <v>18</v>
      </c>
      <c r="C8" s="27">
        <v>23</v>
      </c>
      <c r="D8" s="5">
        <f>C8</f>
        <v>23</v>
      </c>
      <c r="E8" s="6">
        <f t="shared" ref="E8:E17" si="0">D8/$C$18</f>
        <v>0.26136363636363635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2:17">
      <c r="B9" s="26" t="s">
        <v>19</v>
      </c>
      <c r="C9" s="27">
        <v>20</v>
      </c>
      <c r="D9" s="5">
        <f>SUM(C8:C9)</f>
        <v>43</v>
      </c>
      <c r="E9" s="6">
        <f t="shared" si="0"/>
        <v>0.48863636363636365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2:17">
      <c r="B10" s="26" t="s">
        <v>20</v>
      </c>
      <c r="C10" s="27">
        <v>11</v>
      </c>
      <c r="D10" s="5">
        <f>SUM(C8:C10)</f>
        <v>54</v>
      </c>
      <c r="E10" s="6">
        <f t="shared" si="0"/>
        <v>0.61363636363636365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2:17">
      <c r="B11" s="26" t="s">
        <v>22</v>
      </c>
      <c r="C11" s="27">
        <v>8</v>
      </c>
      <c r="D11" s="5">
        <f>SUM(C8:C11)</f>
        <v>62</v>
      </c>
      <c r="E11" s="6">
        <f t="shared" si="0"/>
        <v>0.70454545454545459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2:17">
      <c r="B12" s="26" t="s">
        <v>21</v>
      </c>
      <c r="C12" s="27">
        <v>7</v>
      </c>
      <c r="D12" s="5">
        <f>SUM(C8:C12)</f>
        <v>69</v>
      </c>
      <c r="E12" s="6">
        <f t="shared" si="0"/>
        <v>0.78409090909090906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>
      <c r="B13" s="26" t="s">
        <v>24</v>
      </c>
      <c r="C13" s="27">
        <v>6</v>
      </c>
      <c r="D13" s="5">
        <f>SUM(C8:C13)</f>
        <v>75</v>
      </c>
      <c r="E13" s="6">
        <f t="shared" si="0"/>
        <v>0.85227272727272729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>
      <c r="B14" s="26" t="s">
        <v>23</v>
      </c>
      <c r="C14" s="27">
        <v>5</v>
      </c>
      <c r="D14" s="5">
        <f>SUM(C8:C14)</f>
        <v>80</v>
      </c>
      <c r="E14" s="6">
        <f t="shared" si="0"/>
        <v>0.90909090909090906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2:17">
      <c r="B15" s="26" t="s">
        <v>26</v>
      </c>
      <c r="C15" s="27">
        <v>4</v>
      </c>
      <c r="D15" s="5">
        <f>SUM(C8:C15)</f>
        <v>84</v>
      </c>
      <c r="E15" s="6">
        <f t="shared" si="0"/>
        <v>0.95454545454545459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2:17">
      <c r="B16" s="26" t="s">
        <v>25</v>
      </c>
      <c r="C16" s="27">
        <v>3</v>
      </c>
      <c r="D16" s="5">
        <f>SUM(C8:C16)</f>
        <v>87</v>
      </c>
      <c r="E16" s="6">
        <f t="shared" si="0"/>
        <v>0.98863636363636365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2:17" ht="30">
      <c r="B17" s="26" t="s">
        <v>27</v>
      </c>
      <c r="C17" s="27">
        <v>1</v>
      </c>
      <c r="D17" s="5">
        <f>SUM(C8:C17)</f>
        <v>88</v>
      </c>
      <c r="E17" s="6">
        <f t="shared" si="0"/>
        <v>1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2:17">
      <c r="B18" s="24" t="s">
        <v>4</v>
      </c>
      <c r="C18" s="25">
        <f>SUM(C8:C17)</f>
        <v>88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2:17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2:17"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2"/>
    </row>
    <row r="21" spans="2:17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2"/>
    </row>
    <row r="22" spans="2:17"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2"/>
    </row>
    <row r="23" spans="2:17">
      <c r="B23" s="10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2"/>
    </row>
    <row r="24" spans="2:17"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2"/>
    </row>
    <row r="25" spans="2:17">
      <c r="B25" s="10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2"/>
    </row>
    <row r="26" spans="2:17">
      <c r="B26" s="10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2"/>
    </row>
    <row r="27" spans="2:17">
      <c r="B27" s="10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2"/>
    </row>
    <row r="28" spans="2:17">
      <c r="B28" s="13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5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Pareto Chart</vt:lpstr>
      <vt:lpstr>Pareto Chart (Example)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2020-01-10T11:46:14Z</dcterms:modified>
</cp:coreProperties>
</file>